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с 01.07.2019" sheetId="1" r:id="rId1"/>
  </sheets>
  <calcPr calcId="125725"/>
</workbook>
</file>

<file path=xl/calcChain.xml><?xml version="1.0" encoding="utf-8"?>
<calcChain xmlns="http://schemas.openxmlformats.org/spreadsheetml/2006/main">
  <c r="H7" i="1"/>
  <c r="H4" l="1"/>
  <c r="G7"/>
  <c r="G4" s="1"/>
  <c r="F7"/>
  <c r="F4" s="1"/>
  <c r="E7"/>
  <c r="E4" s="1"/>
  <c r="D7"/>
  <c r="D4" s="1"/>
  <c r="C7"/>
  <c r="C4" s="1"/>
</calcChain>
</file>

<file path=xl/sharedStrings.xml><?xml version="1.0" encoding="utf-8"?>
<sst xmlns="http://schemas.openxmlformats.org/spreadsheetml/2006/main" count="30" uniqueCount="30">
  <si>
    <t xml:space="preserve"> Сведения о стоимости каждой работы (услуги) в расчете на единицу измерения с 01.07.2019 г., руб./м2 помещения</t>
  </si>
  <si>
    <t>№ п/п</t>
  </si>
  <si>
    <t>Услуга/тип жилого здания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</si>
  <si>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</si>
  <si>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</si>
  <si>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</si>
  <si>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</si>
  <si>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</si>
  <si>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</si>
  <si>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и ремонт жилого помещения  (на 1м2 в месяц)</t>
  </si>
  <si>
    <t>в том числе:</t>
  </si>
  <si>
    <t xml:space="preserve">Текущий ремонт общего имущества в многоквартирном доме </t>
  </si>
  <si>
    <t>Содержание общего имущества в многоквартирном доме: в т.ч.</t>
  </si>
  <si>
    <t>2а</t>
  </si>
  <si>
    <t>Содержание внутридомового оборудования,
 в т.ч. Пожарные системы, дымоходы, вент.каналы</t>
  </si>
  <si>
    <t>2б</t>
  </si>
  <si>
    <t>ВДГО</t>
  </si>
  <si>
    <t>2в</t>
  </si>
  <si>
    <t>Аварийно-диспетческая служба</t>
  </si>
  <si>
    <t>2г</t>
  </si>
  <si>
    <t>Эксплуатация лифтового хозяйства</t>
  </si>
  <si>
    <t>2д</t>
  </si>
  <si>
    <t>Уборка помещений общего пользования и придомовой территории, в т.ч. Мусоропроводы</t>
  </si>
  <si>
    <t>2е</t>
  </si>
  <si>
    <t>Содержание и уход за элементами озеленения</t>
  </si>
  <si>
    <t>2ж</t>
  </si>
  <si>
    <t>2з</t>
  </si>
  <si>
    <t>Прочие расходы + резерв</t>
  </si>
  <si>
    <t xml:space="preserve">Расходы по управлению многоквартирнымдомом (с НДС) </t>
  </si>
  <si>
    <t>Обеспечение санитарного состояния  жилых зданий и придомовых территорий, в т.ч. обслуживание КП, дератизация / дезинсекция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</si>
</sst>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4" fillId="0" borderId="11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wrapText="1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wrapText="1"/>
    </xf>
    <xf numFmtId="2" fontId="7" fillId="0" borderId="14" xfId="0" applyNumberFormat="1" applyFont="1" applyFill="1" applyBorder="1" applyAlignment="1">
      <alignment horizontal="center" vertical="center"/>
    </xf>
    <xf numFmtId="2" fontId="7" fillId="0" borderId="15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vertical="center"/>
    </xf>
    <xf numFmtId="0" fontId="8" fillId="0" borderId="0" xfId="0" applyFont="1" applyFill="1"/>
    <xf numFmtId="2" fontId="7" fillId="0" borderId="1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wrapText="1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2" fontId="4" fillId="0" borderId="9" xfId="0" applyNumberFormat="1" applyFont="1" applyFill="1" applyBorder="1" applyAlignment="1">
      <alignment horizontal="center" vertical="center"/>
    </xf>
    <xf numFmtId="2" fontId="4" fillId="0" borderId="17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wrapText="1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wrapText="1"/>
    </xf>
    <xf numFmtId="2" fontId="4" fillId="0" borderId="18" xfId="0" applyNumberFormat="1" applyFont="1" applyFill="1" applyBorder="1" applyAlignment="1">
      <alignment horizontal="center" vertical="center"/>
    </xf>
    <xf numFmtId="2" fontId="4" fillId="0" borderId="19" xfId="0" applyNumberFormat="1" applyFont="1" applyFill="1" applyBorder="1" applyAlignment="1">
      <alignment horizontal="center" vertical="center"/>
    </xf>
    <xf numFmtId="2" fontId="7" fillId="0" borderId="20" xfId="0" applyNumberFormat="1" applyFont="1" applyFill="1" applyBorder="1" applyAlignment="1">
      <alignment horizontal="center" vertical="center"/>
    </xf>
    <xf numFmtId="2" fontId="7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2" fontId="1" fillId="0" borderId="0" xfId="0" applyNumberFormat="1" applyFont="1" applyFill="1"/>
    <xf numFmtId="0" fontId="3" fillId="0" borderId="2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14" sqref="B14"/>
    </sheetView>
  </sheetViews>
  <sheetFormatPr defaultColWidth="9.109375" defaultRowHeight="13.8"/>
  <cols>
    <col min="1" max="1" width="4.33203125" style="1" customWidth="1"/>
    <col min="2" max="2" width="38.88671875" style="8" customWidth="1"/>
    <col min="3" max="3" width="18.5546875" style="1" customWidth="1"/>
    <col min="4" max="4" width="17.6640625" style="1" customWidth="1"/>
    <col min="5" max="5" width="18.33203125" style="1" customWidth="1"/>
    <col min="6" max="6" width="17.6640625" style="1" customWidth="1"/>
    <col min="7" max="7" width="17.44140625" style="1" customWidth="1"/>
    <col min="8" max="8" width="17.33203125" style="1" customWidth="1"/>
    <col min="9" max="16384" width="9.109375" style="1"/>
  </cols>
  <sheetData>
    <row r="1" spans="1:10">
      <c r="B1" s="2"/>
    </row>
    <row r="2" spans="1:10" ht="25.8" customHeight="1" thickBot="1">
      <c r="A2" s="44" t="s">
        <v>0</v>
      </c>
      <c r="B2" s="44"/>
      <c r="C2" s="44"/>
      <c r="D2" s="44"/>
      <c r="E2" s="44"/>
      <c r="F2" s="44"/>
      <c r="G2" s="44"/>
      <c r="H2" s="44"/>
    </row>
    <row r="3" spans="1:10" s="8" customFormat="1" ht="72.599999999999994" thickBot="1">
      <c r="A3" s="3" t="s">
        <v>1</v>
      </c>
      <c r="B3" s="4" t="s">
        <v>2</v>
      </c>
      <c r="C3" s="3" t="s">
        <v>3</v>
      </c>
      <c r="D3" s="5" t="s">
        <v>4</v>
      </c>
      <c r="E3" s="6" t="s">
        <v>5</v>
      </c>
      <c r="F3" s="5" t="s">
        <v>6</v>
      </c>
      <c r="G3" s="5" t="s">
        <v>7</v>
      </c>
      <c r="H3" s="7" t="s">
        <v>8</v>
      </c>
    </row>
    <row r="4" spans="1:10" s="13" customFormat="1" ht="42.75" customHeight="1" thickBot="1">
      <c r="A4" s="9"/>
      <c r="B4" s="10" t="s">
        <v>9</v>
      </c>
      <c r="C4" s="11">
        <f t="shared" ref="C4:H4" si="0">C6+C7+C16</f>
        <v>38.099999999999994</v>
      </c>
      <c r="D4" s="11">
        <f t="shared" si="0"/>
        <v>35.630000000000003</v>
      </c>
      <c r="E4" s="11">
        <f t="shared" si="0"/>
        <v>31.7</v>
      </c>
      <c r="F4" s="11">
        <f t="shared" si="0"/>
        <v>29.77</v>
      </c>
      <c r="G4" s="11">
        <f t="shared" si="0"/>
        <v>25.300000000000004</v>
      </c>
      <c r="H4" s="12">
        <f t="shared" si="0"/>
        <v>14.91</v>
      </c>
    </row>
    <row r="5" spans="1:10" ht="14.4" thickBot="1">
      <c r="A5" s="14"/>
      <c r="B5" s="15" t="s">
        <v>10</v>
      </c>
      <c r="C5" s="16"/>
      <c r="D5" s="17"/>
      <c r="E5" s="17"/>
      <c r="F5" s="17"/>
      <c r="G5" s="17"/>
      <c r="H5" s="18"/>
    </row>
    <row r="6" spans="1:10" s="24" customFormat="1" ht="24" thickBot="1">
      <c r="A6" s="19">
        <v>1</v>
      </c>
      <c r="B6" s="20" t="s">
        <v>11</v>
      </c>
      <c r="C6" s="21">
        <v>7.57</v>
      </c>
      <c r="D6" s="21">
        <v>6.98</v>
      </c>
      <c r="E6" s="21">
        <v>6.42</v>
      </c>
      <c r="F6" s="21">
        <v>6.42</v>
      </c>
      <c r="G6" s="22">
        <v>6.42</v>
      </c>
      <c r="H6" s="23"/>
    </row>
    <row r="7" spans="1:10" s="24" customFormat="1" ht="24" thickBot="1">
      <c r="A7" s="19">
        <v>2</v>
      </c>
      <c r="B7" s="20" t="s">
        <v>12</v>
      </c>
      <c r="C7" s="25">
        <f>SUM(C8:C15)</f>
        <v>27.919999999999998</v>
      </c>
      <c r="D7" s="25">
        <f t="shared" ref="D7:G7" si="1">SUM(D8:D15)</f>
        <v>26.27</v>
      </c>
      <c r="E7" s="25">
        <f t="shared" si="1"/>
        <v>23.09</v>
      </c>
      <c r="F7" s="25">
        <f t="shared" si="1"/>
        <v>21.23</v>
      </c>
      <c r="G7" s="25">
        <f t="shared" si="1"/>
        <v>17.060000000000002</v>
      </c>
      <c r="H7" s="26">
        <f>SUM(H8:H15)</f>
        <v>13.99</v>
      </c>
    </row>
    <row r="8" spans="1:10" ht="24">
      <c r="A8" s="27" t="s">
        <v>13</v>
      </c>
      <c r="B8" s="28" t="s">
        <v>14</v>
      </c>
      <c r="C8" s="29">
        <v>6.38</v>
      </c>
      <c r="D8" s="29">
        <v>5.03</v>
      </c>
      <c r="E8" s="29">
        <v>7.22</v>
      </c>
      <c r="F8" s="29">
        <v>5.19</v>
      </c>
      <c r="G8" s="29">
        <v>2.2999999999999998</v>
      </c>
      <c r="H8" s="30">
        <v>2.4</v>
      </c>
    </row>
    <row r="9" spans="1:10">
      <c r="A9" s="31" t="s">
        <v>15</v>
      </c>
      <c r="B9" s="32" t="s">
        <v>16</v>
      </c>
      <c r="C9" s="33">
        <v>0.16</v>
      </c>
      <c r="D9" s="33">
        <v>0.15</v>
      </c>
      <c r="E9" s="33">
        <v>0.34</v>
      </c>
      <c r="F9" s="33">
        <v>0.28000000000000003</v>
      </c>
      <c r="G9" s="33">
        <v>0.45</v>
      </c>
      <c r="H9" s="34">
        <v>0.46</v>
      </c>
    </row>
    <row r="10" spans="1:10">
      <c r="A10" s="31" t="s">
        <v>17</v>
      </c>
      <c r="B10" s="32" t="s">
        <v>18</v>
      </c>
      <c r="C10" s="33">
        <v>1.4</v>
      </c>
      <c r="D10" s="33">
        <v>1.4</v>
      </c>
      <c r="E10" s="33">
        <v>1.4</v>
      </c>
      <c r="F10" s="33">
        <v>1.4</v>
      </c>
      <c r="G10" s="33">
        <v>1.4</v>
      </c>
      <c r="H10" s="34">
        <v>0.79</v>
      </c>
    </row>
    <row r="11" spans="1:10">
      <c r="A11" s="31" t="s">
        <v>19</v>
      </c>
      <c r="B11" s="32" t="s">
        <v>20</v>
      </c>
      <c r="C11" s="33">
        <v>6.13</v>
      </c>
      <c r="D11" s="33">
        <v>6.1</v>
      </c>
      <c r="E11" s="33">
        <v>0</v>
      </c>
      <c r="F11" s="33">
        <v>0</v>
      </c>
      <c r="G11" s="33">
        <v>0</v>
      </c>
      <c r="H11" s="34">
        <v>0</v>
      </c>
    </row>
    <row r="12" spans="1:10" ht="24">
      <c r="A12" s="31" t="s">
        <v>21</v>
      </c>
      <c r="B12" s="32" t="s">
        <v>22</v>
      </c>
      <c r="C12" s="33">
        <v>7.93</v>
      </c>
      <c r="D12" s="33">
        <v>7.8</v>
      </c>
      <c r="E12" s="33">
        <v>8.36</v>
      </c>
      <c r="F12" s="33">
        <v>8.68</v>
      </c>
      <c r="G12" s="33">
        <v>7.23</v>
      </c>
      <c r="H12" s="34">
        <v>4.71</v>
      </c>
    </row>
    <row r="13" spans="1:10">
      <c r="A13" s="31" t="s">
        <v>23</v>
      </c>
      <c r="B13" s="35" t="s">
        <v>24</v>
      </c>
      <c r="C13" s="33">
        <v>0.31</v>
      </c>
      <c r="D13" s="33">
        <v>0.31</v>
      </c>
      <c r="E13" s="33">
        <v>0.31</v>
      </c>
      <c r="F13" s="33">
        <v>0.25</v>
      </c>
      <c r="G13" s="33">
        <v>0.22</v>
      </c>
      <c r="H13" s="34">
        <v>0.22</v>
      </c>
    </row>
    <row r="14" spans="1:10" ht="36">
      <c r="A14" s="31" t="s">
        <v>25</v>
      </c>
      <c r="B14" s="32" t="s">
        <v>29</v>
      </c>
      <c r="C14" s="33">
        <v>4.7</v>
      </c>
      <c r="D14" s="33">
        <v>4.7</v>
      </c>
      <c r="E14" s="33">
        <v>4.7</v>
      </c>
      <c r="F14" s="33">
        <v>4.7</v>
      </c>
      <c r="G14" s="33">
        <v>4.7</v>
      </c>
      <c r="H14" s="34">
        <v>4.22</v>
      </c>
    </row>
    <row r="15" spans="1:10" ht="14.4" thickBot="1">
      <c r="A15" s="36" t="s">
        <v>26</v>
      </c>
      <c r="B15" s="37" t="s">
        <v>27</v>
      </c>
      <c r="C15" s="38">
        <v>0.91</v>
      </c>
      <c r="D15" s="38">
        <v>0.78</v>
      </c>
      <c r="E15" s="38">
        <v>0.76</v>
      </c>
      <c r="F15" s="38">
        <v>0.73</v>
      </c>
      <c r="G15" s="38">
        <v>0.76</v>
      </c>
      <c r="H15" s="39">
        <v>1.19</v>
      </c>
    </row>
    <row r="16" spans="1:10" s="24" customFormat="1" ht="24" thickBot="1">
      <c r="A16" s="19">
        <v>3</v>
      </c>
      <c r="B16" s="20" t="s">
        <v>28</v>
      </c>
      <c r="C16" s="40">
        <v>2.61</v>
      </c>
      <c r="D16" s="40">
        <v>2.38</v>
      </c>
      <c r="E16" s="40">
        <v>2.19</v>
      </c>
      <c r="F16" s="40">
        <v>2.12</v>
      </c>
      <c r="G16" s="40">
        <v>1.82</v>
      </c>
      <c r="H16" s="41">
        <v>0.92</v>
      </c>
      <c r="J16" s="42"/>
    </row>
    <row r="18" spans="3:8">
      <c r="C18" s="43"/>
      <c r="D18" s="43"/>
      <c r="E18" s="43"/>
      <c r="F18" s="43"/>
      <c r="G18" s="43"/>
      <c r="H18" s="43"/>
    </row>
    <row r="19" spans="3:8">
      <c r="C19" s="43"/>
    </row>
    <row r="20" spans="3:8">
      <c r="C20" s="43"/>
      <c r="D20" s="43"/>
      <c r="E20" s="43"/>
      <c r="F20" s="43"/>
      <c r="G20" s="43"/>
      <c r="H20" s="43"/>
    </row>
    <row r="22" spans="3:8">
      <c r="C22" s="43"/>
      <c r="D22" s="43"/>
      <c r="E22" s="43"/>
      <c r="F22" s="43"/>
      <c r="G22" s="43"/>
      <c r="H22" s="43"/>
    </row>
    <row r="24" spans="3:8">
      <c r="C24" s="43"/>
      <c r="D24" s="43"/>
      <c r="E24" s="43"/>
      <c r="F24" s="43"/>
      <c r="G24" s="43"/>
      <c r="H24" s="43"/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01.07.2019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chesnokova.m</dc:creator>
  <cp:lastModifiedBy>chesnokova.m</cp:lastModifiedBy>
  <dcterms:created xsi:type="dcterms:W3CDTF">2019-09-12T08:02:10Z</dcterms:created>
  <dcterms:modified xsi:type="dcterms:W3CDTF">2019-09-12T08:53:12Z</dcterms:modified>
</cp:coreProperties>
</file>